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ji\Desktop\"/>
    </mc:Choice>
  </mc:AlternateContent>
  <bookViews>
    <workbookView xWindow="0" yWindow="0" windowWidth="20520" windowHeight="8565"/>
  </bookViews>
  <sheets>
    <sheet name="日帰り旅鉄プラン" sheetId="8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8" l="1"/>
</calcChain>
</file>

<file path=xl/sharedStrings.xml><?xml version="1.0" encoding="utf-8"?>
<sst xmlns="http://schemas.openxmlformats.org/spreadsheetml/2006/main" count="144" uniqueCount="68">
  <si>
    <t>地点</t>
    <rPh sb="0" eb="2">
      <t>チテン</t>
    </rPh>
    <phoneticPr fontId="1"/>
  </si>
  <si>
    <t>↓</t>
    <phoneticPr fontId="1"/>
  </si>
  <si>
    <t>種別</t>
    <rPh sb="0" eb="2">
      <t>シュベツ</t>
    </rPh>
    <phoneticPr fontId="1"/>
  </si>
  <si>
    <t>駅</t>
    <rPh sb="0" eb="1">
      <t>エキ</t>
    </rPh>
    <phoneticPr fontId="1"/>
  </si>
  <si>
    <t>内容</t>
    <rPh sb="0" eb="2">
      <t>ナイヨウ</t>
    </rPh>
    <phoneticPr fontId="1"/>
  </si>
  <si>
    <t>発地</t>
    <rPh sb="0" eb="1">
      <t>ハツ</t>
    </rPh>
    <rPh sb="1" eb="2">
      <t>チ</t>
    </rPh>
    <phoneticPr fontId="1"/>
  </si>
  <si>
    <t>着地</t>
    <rPh sb="0" eb="1">
      <t>チャク</t>
    </rPh>
    <rPh sb="1" eb="2">
      <t>チ</t>
    </rPh>
    <phoneticPr fontId="1"/>
  </si>
  <si>
    <t>券種類</t>
    <rPh sb="0" eb="1">
      <t>ケン</t>
    </rPh>
    <rPh sb="1" eb="3">
      <t>シュルイ</t>
    </rPh>
    <phoneticPr fontId="1"/>
  </si>
  <si>
    <t>金額</t>
    <rPh sb="0" eb="2">
      <t>キンガク</t>
    </rPh>
    <phoneticPr fontId="1"/>
  </si>
  <si>
    <t>乗場 時間</t>
    <rPh sb="0" eb="2">
      <t>ノリバ</t>
    </rPh>
    <rPh sb="3" eb="5">
      <t>ジカン</t>
    </rPh>
    <phoneticPr fontId="1"/>
  </si>
  <si>
    <t>Ｐｏｉｎｔ</t>
    <phoneticPr fontId="1"/>
  </si>
  <si>
    <t>普通</t>
    <rPh sb="0" eb="2">
      <t>フツウ</t>
    </rPh>
    <phoneticPr fontId="1"/>
  </si>
  <si>
    <t>夕食</t>
    <rPh sb="0" eb="2">
      <t>ユウショク</t>
    </rPh>
    <phoneticPr fontId="1"/>
  </si>
  <si>
    <t>交通費</t>
    <phoneticPr fontId="1"/>
  </si>
  <si>
    <t>旅行日（　　    　/ 　　   / 　　   )</t>
    <rPh sb="0" eb="2">
      <t>リョコウ</t>
    </rPh>
    <rPh sb="2" eb="3">
      <t>ビ</t>
    </rPh>
    <phoneticPr fontId="1"/>
  </si>
  <si>
    <t>変更時の時刻表</t>
    <rPh sb="0" eb="2">
      <t>ヘンコウ</t>
    </rPh>
    <rPh sb="2" eb="3">
      <t>ジ</t>
    </rPh>
    <rPh sb="4" eb="7">
      <t>ジコクヒョウ</t>
    </rPh>
    <phoneticPr fontId="1"/>
  </si>
  <si>
    <t>京都</t>
    <rPh sb="0" eb="2">
      <t>キョウト</t>
    </rPh>
    <phoneticPr fontId="1"/>
  </si>
  <si>
    <t>福知山</t>
    <rPh sb="0" eb="3">
      <t>フクチヤマ</t>
    </rPh>
    <phoneticPr fontId="1"/>
  </si>
  <si>
    <t>福知山</t>
    <phoneticPr fontId="1"/>
  </si>
  <si>
    <t>天橋立</t>
    <rPh sb="0" eb="3">
      <t>アマノハシダテ</t>
    </rPh>
    <phoneticPr fontId="1"/>
  </si>
  <si>
    <t>特自</t>
    <rPh sb="0" eb="1">
      <t>トク</t>
    </rPh>
    <rPh sb="1" eb="2">
      <t>ジ</t>
    </rPh>
    <phoneticPr fontId="1"/>
  </si>
  <si>
    <t>はしだて１号</t>
    <phoneticPr fontId="1"/>
  </si>
  <si>
    <t>３番線</t>
    <rPh sb="1" eb="2">
      <t>バン</t>
    </rPh>
    <rPh sb="2" eb="3">
      <t>セン</t>
    </rPh>
    <phoneticPr fontId="1"/>
  </si>
  <si>
    <t>昼食</t>
    <phoneticPr fontId="1"/>
  </si>
  <si>
    <t>観光</t>
    <phoneticPr fontId="1"/>
  </si>
  <si>
    <t>特自</t>
    <phoneticPr fontId="1"/>
  </si>
  <si>
    <t>○番線</t>
    <phoneticPr fontId="1"/>
  </si>
  <si>
    <t>温泉</t>
    <phoneticPr fontId="1"/>
  </si>
  <si>
    <t>宮津</t>
    <phoneticPr fontId="1"/>
  </si>
  <si>
    <t>たんごリレー６号</t>
    <phoneticPr fontId="1"/>
  </si>
  <si>
    <t>富田屋</t>
    <rPh sb="0" eb="2">
      <t>トンダ</t>
    </rPh>
    <rPh sb="2" eb="3">
      <t>ヤ</t>
    </rPh>
    <phoneticPr fontId="1"/>
  </si>
  <si>
    <t>鮮度、コスパ最高。なので早目に店に入りましょう。</t>
    <rPh sb="0" eb="2">
      <t>センド</t>
    </rPh>
    <rPh sb="6" eb="8">
      <t>サイコウ</t>
    </rPh>
    <rPh sb="12" eb="14">
      <t>ハヤメ</t>
    </rPh>
    <rPh sb="15" eb="16">
      <t>ミセ</t>
    </rPh>
    <rPh sb="17" eb="18">
      <t>ハイ</t>
    </rPh>
    <phoneticPr fontId="1"/>
  </si>
  <si>
    <t>宮津</t>
    <rPh sb="0" eb="2">
      <t>ミヤヅ</t>
    </rPh>
    <phoneticPr fontId="1"/>
  </si>
  <si>
    <t>はしだて８号</t>
    <rPh sb="5" eb="6">
      <t>ゴウ</t>
    </rPh>
    <phoneticPr fontId="1"/>
  </si>
  <si>
    <t>快速</t>
    <rPh sb="0" eb="2">
      <t>カイソク</t>
    </rPh>
    <phoneticPr fontId="1"/>
  </si>
  <si>
    <t>２番線</t>
    <phoneticPr fontId="1"/>
  </si>
  <si>
    <t>園部</t>
    <rPh sb="0" eb="2">
      <t>ソノベ</t>
    </rPh>
    <phoneticPr fontId="1"/>
  </si>
  <si>
    <t>京都</t>
    <phoneticPr fontId="1"/>
  </si>
  <si>
    <t>普通乗車券</t>
    <rPh sb="0" eb="2">
      <t>フツウ</t>
    </rPh>
    <rPh sb="2" eb="5">
      <t>ジョウシャケン</t>
    </rPh>
    <phoneticPr fontId="1"/>
  </si>
  <si>
    <t>京都丹後鉄道</t>
    <phoneticPr fontId="1"/>
  </si>
  <si>
    <t>１日乗車券</t>
    <rPh sb="1" eb="2">
      <t>ヒ</t>
    </rPh>
    <rPh sb="2" eb="4">
      <t>ジョウシャ</t>
    </rPh>
    <rPh sb="4" eb="5">
      <t>ケン</t>
    </rPh>
    <phoneticPr fontId="1"/>
  </si>
  <si>
    <t>３１番線</t>
    <phoneticPr fontId="1"/>
  </si>
  <si>
    <t>３２番線</t>
    <phoneticPr fontId="1"/>
  </si>
  <si>
    <t>夕食</t>
    <phoneticPr fontId="1"/>
  </si>
  <si>
    <t>お土産</t>
    <rPh sb="1" eb="3">
      <t>ミヤゲ</t>
    </rPh>
    <phoneticPr fontId="1"/>
  </si>
  <si>
    <t>はしだて茶屋ほか</t>
    <phoneticPr fontId="1"/>
  </si>
  <si>
    <t>あさり丼がいいかな</t>
    <rPh sb="3" eb="4">
      <t>ドン</t>
    </rPh>
    <phoneticPr fontId="1"/>
  </si>
  <si>
    <t>昼食（あさり丼の場合）</t>
    <rPh sb="0" eb="2">
      <t>チュウショク</t>
    </rPh>
    <rPh sb="6" eb="7">
      <t>ドン</t>
    </rPh>
    <rPh sb="8" eb="10">
      <t>バアイ</t>
    </rPh>
    <phoneticPr fontId="1"/>
  </si>
  <si>
    <t>１３の酒蔵の試飲コーナー！いいね</t>
    <phoneticPr fontId="1"/>
  </si>
  <si>
    <t>ちえのわ館</t>
    <phoneticPr fontId="1"/>
  </si>
  <si>
    <t>日本酒</t>
    <rPh sb="0" eb="3">
      <t>ニホンシュ</t>
    </rPh>
    <phoneticPr fontId="1"/>
  </si>
  <si>
    <t>観光船</t>
    <rPh sb="0" eb="2">
      <t>カンコウ</t>
    </rPh>
    <rPh sb="2" eb="3">
      <t>セン</t>
    </rPh>
    <phoneticPr fontId="1"/>
  </si>
  <si>
    <t>天橋立～　　　一の宮</t>
    <phoneticPr fontId="1"/>
  </si>
  <si>
    <t>知恵の湯</t>
    <rPh sb="0" eb="2">
      <t>チエ</t>
    </rPh>
    <rPh sb="3" eb="4">
      <t>ユ</t>
    </rPh>
    <phoneticPr fontId="1"/>
  </si>
  <si>
    <t>手足湯って面白いね</t>
    <rPh sb="5" eb="7">
      <t>オモシロ</t>
    </rPh>
    <phoneticPr fontId="1"/>
  </si>
  <si>
    <t>「傘松公園」</t>
    <phoneticPr fontId="1"/>
  </si>
  <si>
    <t>（天橋立まるごとフリーパス）</t>
    <rPh sb="1" eb="4">
      <t>アマノハシダテ</t>
    </rPh>
    <phoneticPr fontId="1"/>
  </si>
  <si>
    <t>フリーパス</t>
    <phoneticPr fontId="1"/>
  </si>
  <si>
    <t>ケーブル・リフトで日本三景へ</t>
    <phoneticPr fontId="1"/>
  </si>
  <si>
    <t>試飲</t>
    <rPh sb="0" eb="2">
      <t>シイン</t>
    </rPh>
    <phoneticPr fontId="1"/>
  </si>
  <si>
    <t>観光船</t>
    <rPh sb="0" eb="3">
      <t>カンコウセン</t>
    </rPh>
    <phoneticPr fontId="1"/>
  </si>
  <si>
    <t>OP：9７0円</t>
    <phoneticPr fontId="1"/>
  </si>
  <si>
    <t>休日は20分おきだよ　フリーパス</t>
    <rPh sb="0" eb="2">
      <t>キュウジツ</t>
    </rPh>
    <rPh sb="5" eb="6">
      <t>フン</t>
    </rPh>
    <phoneticPr fontId="1"/>
  </si>
  <si>
    <t>西舞鶴</t>
    <rPh sb="0" eb="1">
      <t>ニシ</t>
    </rPh>
    <rPh sb="1" eb="3">
      <t>マイヅル</t>
    </rPh>
    <phoneticPr fontId="1"/>
  </si>
  <si>
    <t>綾部</t>
    <rPh sb="0" eb="2">
      <t>アヤベ</t>
    </rPh>
    <phoneticPr fontId="1"/>
  </si>
  <si>
    <t>快速</t>
    <phoneticPr fontId="1"/>
  </si>
  <si>
    <t>京都まで1660円</t>
    <phoneticPr fontId="1"/>
  </si>
  <si>
    <t>景色を楽しむなら</t>
    <rPh sb="0" eb="2">
      <t>ケシキ</t>
    </rPh>
    <rPh sb="3" eb="4">
      <t>タノ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</si>
</sst>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HGPｺﾞｼｯｸE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20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2" fillId="2" borderId="0" xfId="1" applyFill="1" applyBorder="1" applyAlignment="1">
      <alignment horizontal="justify" vertical="center"/>
    </xf>
    <xf numFmtId="0" fontId="5" fillId="2" borderId="14" xfId="0" applyFont="1" applyFill="1" applyBorder="1" applyAlignment="1">
      <alignment vertical="center" shrinkToFit="1"/>
    </xf>
    <xf numFmtId="20" fontId="5" fillId="2" borderId="14" xfId="0" applyNumberFormat="1" applyFont="1" applyFill="1" applyBorder="1" applyAlignment="1">
      <alignment vertical="center" wrapText="1"/>
    </xf>
    <xf numFmtId="5" fontId="0" fillId="0" borderId="0" xfId="0" applyNumberFormat="1">
      <alignment vertical="center"/>
    </xf>
    <xf numFmtId="5" fontId="5" fillId="0" borderId="35" xfId="0" applyNumberFormat="1" applyFont="1" applyBorder="1">
      <alignment vertical="center"/>
    </xf>
    <xf numFmtId="0" fontId="0" fillId="2" borderId="2" xfId="0" applyFill="1" applyBorder="1" applyAlignment="1">
      <alignment horizontal="center" vertical="center" wrapText="1"/>
    </xf>
    <xf numFmtId="20" fontId="5" fillId="2" borderId="2" xfId="0" applyNumberFormat="1" applyFont="1" applyFill="1" applyBorder="1" applyAlignment="1">
      <alignment vertical="center" wrapText="1"/>
    </xf>
    <xf numFmtId="0" fontId="0" fillId="2" borderId="2" xfId="0" applyFill="1" applyBorder="1">
      <alignment vertical="center"/>
    </xf>
    <xf numFmtId="20" fontId="5" fillId="2" borderId="3" xfId="0" applyNumberFormat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5" fontId="5" fillId="2" borderId="0" xfId="0" applyNumberFormat="1" applyFont="1" applyFill="1" applyBorder="1">
      <alignment vertical="center"/>
    </xf>
    <xf numFmtId="0" fontId="0" fillId="2" borderId="40" xfId="0" applyFill="1" applyBorder="1">
      <alignment vertical="center"/>
    </xf>
    <xf numFmtId="0" fontId="0" fillId="2" borderId="39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5" xfId="0" applyFill="1" applyBorder="1">
      <alignment vertical="center"/>
    </xf>
    <xf numFmtId="0" fontId="0" fillId="0" borderId="39" xfId="0" applyBorder="1">
      <alignment vertical="center"/>
    </xf>
    <xf numFmtId="0" fontId="0" fillId="0" borderId="25" xfId="0" applyBorder="1">
      <alignment vertical="center"/>
    </xf>
    <xf numFmtId="20" fontId="5" fillId="2" borderId="23" xfId="0" applyNumberFormat="1" applyFont="1" applyFill="1" applyBorder="1" applyAlignment="1">
      <alignment vertical="center" wrapText="1"/>
    </xf>
    <xf numFmtId="20" fontId="5" fillId="2" borderId="21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26" xfId="0" applyFont="1" applyFill="1" applyBorder="1" applyAlignment="1">
      <alignment horizontal="justify" vertical="center"/>
    </xf>
    <xf numFmtId="0" fontId="3" fillId="0" borderId="27" xfId="0" applyFont="1" applyFill="1" applyBorder="1" applyAlignment="1">
      <alignment horizontal="justify" vertical="center"/>
    </xf>
    <xf numFmtId="5" fontId="4" fillId="0" borderId="27" xfId="0" applyNumberFormat="1" applyFont="1" applyFill="1" applyBorder="1" applyAlignment="1">
      <alignment horizontal="right" vertical="center"/>
    </xf>
    <xf numFmtId="5" fontId="4" fillId="0" borderId="2" xfId="0" applyNumberFormat="1" applyFont="1" applyFill="1" applyBorder="1" applyAlignment="1">
      <alignment horizontal="right" vertical="center"/>
    </xf>
    <xf numFmtId="5" fontId="4" fillId="0" borderId="3" xfId="0" applyNumberFormat="1" applyFont="1" applyFill="1" applyBorder="1" applyAlignment="1">
      <alignment horizontal="right" vertical="center"/>
    </xf>
    <xf numFmtId="5" fontId="4" fillId="0" borderId="2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5" fontId="5" fillId="0" borderId="2" xfId="0" applyNumberFormat="1" applyFont="1" applyFill="1" applyBorder="1" applyAlignment="1">
      <alignment vertical="center" shrinkToFit="1"/>
    </xf>
    <xf numFmtId="5" fontId="5" fillId="0" borderId="3" xfId="0" applyNumberFormat="1" applyFont="1" applyFill="1" applyBorder="1">
      <alignment vertical="center"/>
    </xf>
    <xf numFmtId="5" fontId="5" fillId="0" borderId="20" xfId="0" applyNumberFormat="1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5" fontId="5" fillId="0" borderId="36" xfId="0" applyNumberFormat="1" applyFont="1" applyFill="1" applyBorder="1" applyAlignment="1">
      <alignment vertical="center" shrinkToFit="1"/>
    </xf>
    <xf numFmtId="5" fontId="5" fillId="0" borderId="23" xfId="0" applyNumberFormat="1" applyFont="1" applyFill="1" applyBorder="1" applyAlignment="1">
      <alignment vertical="center" shrinkToFit="1"/>
    </xf>
    <xf numFmtId="5" fontId="5" fillId="0" borderId="2" xfId="0" applyNumberFormat="1" applyFont="1" applyFill="1" applyBorder="1">
      <alignment vertical="center"/>
    </xf>
    <xf numFmtId="5" fontId="5" fillId="0" borderId="37" xfId="0" applyNumberFormat="1" applyFont="1" applyFill="1" applyBorder="1">
      <alignment vertical="center"/>
    </xf>
    <xf numFmtId="0" fontId="0" fillId="0" borderId="0" xfId="0" applyFill="1">
      <alignment vertical="center"/>
    </xf>
    <xf numFmtId="5" fontId="5" fillId="0" borderId="30" xfId="0" applyNumberFormat="1" applyFont="1" applyFill="1" applyBorder="1">
      <alignment vertical="center"/>
    </xf>
    <xf numFmtId="5" fontId="5" fillId="0" borderId="38" xfId="0" applyNumberFormat="1" applyFont="1" applyFill="1" applyBorder="1">
      <alignment vertical="center"/>
    </xf>
    <xf numFmtId="5" fontId="5" fillId="0" borderId="33" xfId="0" applyNumberFormat="1" applyFont="1" applyFill="1" applyBorder="1">
      <alignment vertical="center"/>
    </xf>
    <xf numFmtId="5" fontId="5" fillId="0" borderId="39" xfId="0" applyNumberFormat="1" applyFont="1" applyFill="1" applyBorder="1">
      <alignment vertical="center"/>
    </xf>
    <xf numFmtId="0" fontId="6" fillId="2" borderId="2" xfId="0" applyFont="1" applyFill="1" applyBorder="1" applyAlignment="1">
      <alignment vertical="center" wrapText="1"/>
    </xf>
    <xf numFmtId="5" fontId="5" fillId="0" borderId="0" xfId="0" applyNumberFormat="1" applyFont="1" applyBorder="1">
      <alignment vertical="center"/>
    </xf>
    <xf numFmtId="5" fontId="5" fillId="0" borderId="44" xfId="0" applyNumberFormat="1" applyFont="1" applyFill="1" applyBorder="1">
      <alignment vertical="center"/>
    </xf>
    <xf numFmtId="0" fontId="5" fillId="2" borderId="45" xfId="0" applyFont="1" applyFill="1" applyBorder="1" applyAlignment="1">
      <alignment vertical="center" wrapText="1"/>
    </xf>
    <xf numFmtId="0" fontId="5" fillId="2" borderId="46" xfId="0" applyFont="1" applyFill="1" applyBorder="1" applyAlignment="1">
      <alignment vertical="center" wrapText="1"/>
    </xf>
    <xf numFmtId="20" fontId="5" fillId="2" borderId="46" xfId="0" applyNumberFormat="1" applyFont="1" applyFill="1" applyBorder="1" applyAlignment="1">
      <alignment vertical="center" wrapText="1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5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5" fontId="5" fillId="0" borderId="23" xfId="0" applyNumberFormat="1" applyFont="1" applyBorder="1">
      <alignment vertical="center"/>
    </xf>
    <xf numFmtId="20" fontId="5" fillId="2" borderId="47" xfId="0" applyNumberFormat="1" applyFont="1" applyFill="1" applyBorder="1" applyAlignment="1">
      <alignment vertical="center" wrapText="1"/>
    </xf>
    <xf numFmtId="20" fontId="5" fillId="2" borderId="15" xfId="0" applyNumberFormat="1" applyFont="1" applyFill="1" applyBorder="1" applyAlignment="1">
      <alignment vertical="center" wrapText="1"/>
    </xf>
    <xf numFmtId="20" fontId="5" fillId="2" borderId="0" xfId="0" applyNumberFormat="1" applyFont="1" applyFill="1" applyBorder="1" applyAlignment="1">
      <alignment horizontal="left" vertical="center" wrapText="1"/>
    </xf>
    <xf numFmtId="0" fontId="2" fillId="0" borderId="0" xfId="1">
      <alignment vertical="center"/>
    </xf>
    <xf numFmtId="0" fontId="2" fillId="2" borderId="4" xfId="1" applyFill="1" applyBorder="1" applyAlignment="1">
      <alignment horizontal="justify" vertical="center"/>
    </xf>
    <xf numFmtId="0" fontId="5" fillId="2" borderId="0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wrapText="1"/>
    </xf>
    <xf numFmtId="20" fontId="5" fillId="2" borderId="12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shrinkToFit="1"/>
    </xf>
    <xf numFmtId="0" fontId="5" fillId="2" borderId="42" xfId="0" applyFont="1" applyFill="1" applyBorder="1" applyAlignment="1">
      <alignment vertical="center" wrapText="1"/>
    </xf>
    <xf numFmtId="20" fontId="5" fillId="2" borderId="43" xfId="0" applyNumberFormat="1" applyFont="1" applyFill="1" applyBorder="1" applyAlignment="1">
      <alignment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20" fontId="5" fillId="2" borderId="48" xfId="0" applyNumberFormat="1" applyFont="1" applyFill="1" applyBorder="1" applyAlignment="1">
      <alignment vertical="center" wrapText="1"/>
    </xf>
    <xf numFmtId="0" fontId="5" fillId="2" borderId="46" xfId="0" applyFont="1" applyFill="1" applyBorder="1" applyAlignment="1">
      <alignment vertical="center"/>
    </xf>
    <xf numFmtId="0" fontId="2" fillId="2" borderId="0" xfId="1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2" borderId="12" xfId="0" applyFont="1" applyFill="1" applyBorder="1" applyAlignment="1">
      <alignment vertical="center" shrinkToFit="1"/>
    </xf>
    <xf numFmtId="0" fontId="2" fillId="2" borderId="12" xfId="1" applyFill="1" applyBorder="1" applyAlignment="1">
      <alignment horizontal="justify" vertical="center"/>
    </xf>
    <xf numFmtId="20" fontId="5" fillId="2" borderId="12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2" borderId="25" xfId="0" applyFont="1" applyFill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0" fillId="0" borderId="17" xfId="0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shrinkToFit="1"/>
    </xf>
    <xf numFmtId="0" fontId="7" fillId="2" borderId="12" xfId="0" applyFont="1" applyFill="1" applyBorder="1" applyAlignment="1">
      <alignment vertical="center" wrapText="1" shrinkToFit="1"/>
    </xf>
    <xf numFmtId="0" fontId="8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2" borderId="4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2" fillId="2" borderId="4" xfId="1" applyFill="1" applyBorder="1" applyAlignment="1">
      <alignment horizontal="justify" vertical="center"/>
    </xf>
    <xf numFmtId="0" fontId="0" fillId="0" borderId="0" xfId="0" applyBorder="1" applyAlignment="1">
      <alignment vertical="center"/>
    </xf>
    <xf numFmtId="20" fontId="5" fillId="2" borderId="43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2" borderId="0" xfId="0" applyFont="1" applyFill="1" applyBorder="1" applyAlignment="1">
      <alignment vertical="center" shrinkToFit="1"/>
    </xf>
    <xf numFmtId="0" fontId="0" fillId="0" borderId="3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CCFFCC"/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miyazu.kyoto.jp/open_imgs/info/0000001359.pdf#search='%E5%A4%A9%E6%A9%8B%E7%AB%8B%E8%A6%B3%E5%85%89%E8%88%B9+%E6%99%82%E5%88%BB%E8%A1%A8'" TargetMode="External"/><Relationship Id="rId3" Type="http://schemas.openxmlformats.org/officeDocument/2006/relationships/hyperlink" Target="http://www.new-chitose-airport.jp/ja/spend/shop/eat/category/" TargetMode="External"/><Relationship Id="rId7" Type="http://schemas.openxmlformats.org/officeDocument/2006/relationships/hyperlink" Target="http://www.amanohashidate.jp/spot/%e5%a4%a9%e6%a9%8b%e7%ab%8b%e3%83%9f%e3%83%a5%e3%83%bc%e3%82%b8%e3%82%a2%e3%83%a0%e3%80%8c%e3%81%a1%e3%81%88%e3%81%ae%e3%82%8f%e9%a4%a8%e3%80%8d/" TargetMode="External"/><Relationship Id="rId2" Type="http://schemas.openxmlformats.org/officeDocument/2006/relationships/hyperlink" Target="http://www.amanohashidate.jp/spot/%e5%a4%96%e6%b9%af%e3%80%80%e5%a4%a9%e6%a9%8b%e7%ab%8b%e6%b8%a9%e6%b3%89%e3%80%8c%e6%99%ba%e6%81%b5%e3%81%ae%e6%b9%af%e3%80%8d/" TargetMode="External"/><Relationship Id="rId1" Type="http://schemas.openxmlformats.org/officeDocument/2006/relationships/hyperlink" Target="http://www.amanohashidate.jp/coupon/index.html" TargetMode="External"/><Relationship Id="rId6" Type="http://schemas.openxmlformats.org/officeDocument/2006/relationships/hyperlink" Target="http://www.amano-hashidate.com/041footwork.html" TargetMode="External"/><Relationship Id="rId5" Type="http://schemas.openxmlformats.org/officeDocument/2006/relationships/hyperlink" Target="http://www.love-tango.com/amanohashidate/kasamatsupark.html" TargetMode="External"/><Relationship Id="rId4" Type="http://schemas.openxmlformats.org/officeDocument/2006/relationships/hyperlink" Target="http://tabelog.com/kyoto/A2609/A260901/26004503/" TargetMode="External"/><Relationship Id="rId9" Type="http://schemas.openxmlformats.org/officeDocument/2006/relationships/hyperlink" Target="http://tabitetu-gate.net/mapgain/train-vie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57151</xdr:colOff>
      <xdr:row>9</xdr:row>
      <xdr:rowOff>76200</xdr:rowOff>
    </xdr:from>
    <xdr:to>
      <xdr:col>3</xdr:col>
      <xdr:colOff>609601</xdr:colOff>
      <xdr:row>10</xdr:row>
      <xdr:rowOff>142875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1533526" y="1543050"/>
          <a:ext cx="552450" cy="238125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情報へ</a:t>
          </a:r>
        </a:p>
      </xdr:txBody>
    </xdr:sp>
    <xdr:clientData/>
  </xdr:twoCellAnchor>
  <xdr:twoCellAnchor>
    <xdr:from>
      <xdr:col>3</xdr:col>
      <xdr:colOff>57151</xdr:colOff>
      <xdr:row>18</xdr:row>
      <xdr:rowOff>76200</xdr:rowOff>
    </xdr:from>
    <xdr:to>
      <xdr:col>3</xdr:col>
      <xdr:colOff>609601</xdr:colOff>
      <xdr:row>19</xdr:row>
      <xdr:rowOff>142875</xdr:rowOff>
    </xdr:to>
    <xdr:sp macro="" textlink="">
      <xdr:nvSpPr>
        <xdr:cNvPr id="3" name="テキスト ボックス 2">
          <a:hlinkClick xmlns:r="http://schemas.openxmlformats.org/officeDocument/2006/relationships" r:id="rId2"/>
        </xdr:cNvPr>
        <xdr:cNvSpPr txBox="1"/>
      </xdr:nvSpPr>
      <xdr:spPr>
        <a:xfrm>
          <a:off x="1533526" y="3086100"/>
          <a:ext cx="552450" cy="238125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情報へ</a:t>
          </a:r>
        </a:p>
      </xdr:txBody>
    </xdr:sp>
    <xdr:clientData/>
  </xdr:twoCellAnchor>
  <xdr:twoCellAnchor>
    <xdr:from>
      <xdr:col>3</xdr:col>
      <xdr:colOff>57151</xdr:colOff>
      <xdr:row>27</xdr:row>
      <xdr:rowOff>76200</xdr:rowOff>
    </xdr:from>
    <xdr:to>
      <xdr:col>3</xdr:col>
      <xdr:colOff>609601</xdr:colOff>
      <xdr:row>28</xdr:row>
      <xdr:rowOff>142875</xdr:rowOff>
    </xdr:to>
    <xdr:sp macro="" textlink="">
      <xdr:nvSpPr>
        <xdr:cNvPr id="4" name="テキスト ボックス 3">
          <a:hlinkClick xmlns:r="http://schemas.openxmlformats.org/officeDocument/2006/relationships" r:id="rId3"/>
        </xdr:cNvPr>
        <xdr:cNvSpPr txBox="1"/>
      </xdr:nvSpPr>
      <xdr:spPr>
        <a:xfrm>
          <a:off x="1533526" y="4629150"/>
          <a:ext cx="552450" cy="238125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情報へ</a:t>
          </a:r>
        </a:p>
      </xdr:txBody>
    </xdr:sp>
    <xdr:clientData/>
  </xdr:twoCellAnchor>
  <xdr:twoCellAnchor>
    <xdr:from>
      <xdr:col>3</xdr:col>
      <xdr:colOff>57151</xdr:colOff>
      <xdr:row>27</xdr:row>
      <xdr:rowOff>76200</xdr:rowOff>
    </xdr:from>
    <xdr:to>
      <xdr:col>3</xdr:col>
      <xdr:colOff>609601</xdr:colOff>
      <xdr:row>28</xdr:row>
      <xdr:rowOff>142875</xdr:rowOff>
    </xdr:to>
    <xdr:sp macro="" textlink="">
      <xdr:nvSpPr>
        <xdr:cNvPr id="5" name="テキスト ボックス 4">
          <a:hlinkClick xmlns:r="http://schemas.openxmlformats.org/officeDocument/2006/relationships" r:id="rId4"/>
        </xdr:cNvPr>
        <xdr:cNvSpPr txBox="1"/>
      </xdr:nvSpPr>
      <xdr:spPr>
        <a:xfrm>
          <a:off x="1533526" y="4629150"/>
          <a:ext cx="552450" cy="238125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情報へ</a:t>
          </a:r>
        </a:p>
      </xdr:txBody>
    </xdr:sp>
    <xdr:clientData/>
  </xdr:twoCellAnchor>
  <xdr:twoCellAnchor>
    <xdr:from>
      <xdr:col>3</xdr:col>
      <xdr:colOff>57151</xdr:colOff>
      <xdr:row>15</xdr:row>
      <xdr:rowOff>76200</xdr:rowOff>
    </xdr:from>
    <xdr:to>
      <xdr:col>3</xdr:col>
      <xdr:colOff>609601</xdr:colOff>
      <xdr:row>16</xdr:row>
      <xdr:rowOff>142875</xdr:rowOff>
    </xdr:to>
    <xdr:sp macro="" textlink="">
      <xdr:nvSpPr>
        <xdr:cNvPr id="6" name="テキスト ボックス 5">
          <a:hlinkClick xmlns:r="http://schemas.openxmlformats.org/officeDocument/2006/relationships" r:id="rId5"/>
        </xdr:cNvPr>
        <xdr:cNvSpPr txBox="1"/>
      </xdr:nvSpPr>
      <xdr:spPr>
        <a:xfrm>
          <a:off x="1533526" y="2571750"/>
          <a:ext cx="552450" cy="238125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情報へ</a:t>
          </a:r>
        </a:p>
      </xdr:txBody>
    </xdr:sp>
    <xdr:clientData/>
  </xdr:twoCellAnchor>
  <xdr:twoCellAnchor>
    <xdr:from>
      <xdr:col>3</xdr:col>
      <xdr:colOff>57151</xdr:colOff>
      <xdr:row>12</xdr:row>
      <xdr:rowOff>76200</xdr:rowOff>
    </xdr:from>
    <xdr:to>
      <xdr:col>3</xdr:col>
      <xdr:colOff>609601</xdr:colOff>
      <xdr:row>13</xdr:row>
      <xdr:rowOff>142875</xdr:rowOff>
    </xdr:to>
    <xdr:sp macro="" textlink="">
      <xdr:nvSpPr>
        <xdr:cNvPr id="7" name="テキスト ボックス 6">
          <a:hlinkClick xmlns:r="http://schemas.openxmlformats.org/officeDocument/2006/relationships" r:id="rId6"/>
        </xdr:cNvPr>
        <xdr:cNvSpPr txBox="1"/>
      </xdr:nvSpPr>
      <xdr:spPr>
        <a:xfrm>
          <a:off x="1533526" y="2057400"/>
          <a:ext cx="552450" cy="238125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乗り場</a:t>
          </a:r>
        </a:p>
      </xdr:txBody>
    </xdr:sp>
    <xdr:clientData/>
  </xdr:twoCellAnchor>
  <xdr:twoCellAnchor>
    <xdr:from>
      <xdr:col>3</xdr:col>
      <xdr:colOff>57151</xdr:colOff>
      <xdr:row>21</xdr:row>
      <xdr:rowOff>76200</xdr:rowOff>
    </xdr:from>
    <xdr:to>
      <xdr:col>3</xdr:col>
      <xdr:colOff>609601</xdr:colOff>
      <xdr:row>22</xdr:row>
      <xdr:rowOff>142875</xdr:rowOff>
    </xdr:to>
    <xdr:sp macro="" textlink="">
      <xdr:nvSpPr>
        <xdr:cNvPr id="8" name="テキスト ボックス 7">
          <a:hlinkClick xmlns:r="http://schemas.openxmlformats.org/officeDocument/2006/relationships" r:id="rId7"/>
        </xdr:cNvPr>
        <xdr:cNvSpPr txBox="1"/>
      </xdr:nvSpPr>
      <xdr:spPr>
        <a:xfrm>
          <a:off x="1533526" y="3600450"/>
          <a:ext cx="552450" cy="238125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情報へ</a:t>
          </a:r>
        </a:p>
      </xdr:txBody>
    </xdr:sp>
    <xdr:clientData/>
  </xdr:twoCellAnchor>
  <xdr:twoCellAnchor>
    <xdr:from>
      <xdr:col>4</xdr:col>
      <xdr:colOff>57151</xdr:colOff>
      <xdr:row>12</xdr:row>
      <xdr:rowOff>76200</xdr:rowOff>
    </xdr:from>
    <xdr:to>
      <xdr:col>4</xdr:col>
      <xdr:colOff>609601</xdr:colOff>
      <xdr:row>13</xdr:row>
      <xdr:rowOff>142875</xdr:rowOff>
    </xdr:to>
    <xdr:sp macro="" textlink="">
      <xdr:nvSpPr>
        <xdr:cNvPr id="9" name="テキスト ボックス 8">
          <a:hlinkClick xmlns:r="http://schemas.openxmlformats.org/officeDocument/2006/relationships" r:id="rId8"/>
        </xdr:cNvPr>
        <xdr:cNvSpPr txBox="1"/>
      </xdr:nvSpPr>
      <xdr:spPr>
        <a:xfrm>
          <a:off x="2219326" y="2057400"/>
          <a:ext cx="552450" cy="238125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時刻表</a:t>
          </a:r>
        </a:p>
      </xdr:txBody>
    </xdr:sp>
    <xdr:clientData/>
  </xdr:twoCellAnchor>
  <xdr:twoCellAnchor>
    <xdr:from>
      <xdr:col>9</xdr:col>
      <xdr:colOff>57151</xdr:colOff>
      <xdr:row>27</xdr:row>
      <xdr:rowOff>76200</xdr:rowOff>
    </xdr:from>
    <xdr:to>
      <xdr:col>9</xdr:col>
      <xdr:colOff>609601</xdr:colOff>
      <xdr:row>28</xdr:row>
      <xdr:rowOff>142875</xdr:rowOff>
    </xdr:to>
    <xdr:sp macro="" textlink="">
      <xdr:nvSpPr>
        <xdr:cNvPr id="10" name="テキスト ボックス 9">
          <a:hlinkClick xmlns:r="http://schemas.openxmlformats.org/officeDocument/2006/relationships" r:id="rId3"/>
        </xdr:cNvPr>
        <xdr:cNvSpPr txBox="1"/>
      </xdr:nvSpPr>
      <xdr:spPr>
        <a:xfrm>
          <a:off x="1533526" y="4629150"/>
          <a:ext cx="552450" cy="238125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情報へ</a:t>
          </a:r>
        </a:p>
      </xdr:txBody>
    </xdr:sp>
    <xdr:clientData/>
  </xdr:twoCellAnchor>
  <xdr:twoCellAnchor>
    <xdr:from>
      <xdr:col>9</xdr:col>
      <xdr:colOff>57151</xdr:colOff>
      <xdr:row>27</xdr:row>
      <xdr:rowOff>76200</xdr:rowOff>
    </xdr:from>
    <xdr:to>
      <xdr:col>9</xdr:col>
      <xdr:colOff>609601</xdr:colOff>
      <xdr:row>28</xdr:row>
      <xdr:rowOff>142875</xdr:rowOff>
    </xdr:to>
    <xdr:sp macro="" textlink="">
      <xdr:nvSpPr>
        <xdr:cNvPr id="11" name="テキスト ボックス 10">
          <a:hlinkClick xmlns:r="http://schemas.openxmlformats.org/officeDocument/2006/relationships" r:id="rId9"/>
        </xdr:cNvPr>
        <xdr:cNvSpPr txBox="1"/>
      </xdr:nvSpPr>
      <xdr:spPr>
        <a:xfrm>
          <a:off x="1533526" y="4629150"/>
          <a:ext cx="552450" cy="238125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情報へ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S5" sqref="S5"/>
    </sheetView>
  </sheetViews>
  <sheetFormatPr defaultRowHeight="13.5" x14ac:dyDescent="0.15"/>
  <cols>
    <col min="1" max="1" width="1" customWidth="1"/>
    <col min="2" max="2" width="9.375" customWidth="1"/>
    <col min="6" max="7" width="1" customWidth="1"/>
    <col min="11" max="11" width="9" customWidth="1"/>
    <col min="12" max="12" width="1" customWidth="1"/>
  </cols>
  <sheetData>
    <row r="1" spans="1:14" ht="8.1" customHeight="1" x14ac:dyDescent="0.15">
      <c r="A1" s="31"/>
      <c r="F1" s="27"/>
      <c r="G1" s="28"/>
      <c r="L1" s="27"/>
    </row>
    <row r="2" spans="1:14" ht="13.5" customHeight="1" x14ac:dyDescent="0.15">
      <c r="A2" s="23"/>
      <c r="B2" s="116" t="s">
        <v>14</v>
      </c>
      <c r="C2" s="117"/>
      <c r="D2" s="117"/>
      <c r="E2" s="117"/>
      <c r="F2" s="18"/>
      <c r="G2" s="22"/>
      <c r="H2" s="118" t="s">
        <v>15</v>
      </c>
      <c r="I2" s="117"/>
      <c r="J2" s="117"/>
      <c r="K2" s="119"/>
      <c r="L2" s="18"/>
    </row>
    <row r="3" spans="1:14" x14ac:dyDescent="0.15">
      <c r="A3" s="23"/>
      <c r="B3" s="3" t="s">
        <v>2</v>
      </c>
      <c r="C3" s="4" t="s">
        <v>0</v>
      </c>
      <c r="D3" s="4" t="s">
        <v>4</v>
      </c>
      <c r="E3" s="4" t="s">
        <v>9</v>
      </c>
      <c r="F3" s="10"/>
      <c r="G3" s="2"/>
      <c r="H3" s="4" t="s">
        <v>2</v>
      </c>
      <c r="I3" s="4" t="s">
        <v>0</v>
      </c>
      <c r="J3" s="4" t="s">
        <v>4</v>
      </c>
      <c r="K3" s="5" t="s">
        <v>9</v>
      </c>
      <c r="L3" s="10"/>
    </row>
    <row r="4" spans="1:14" ht="13.5" customHeight="1" x14ac:dyDescent="0.15">
      <c r="A4" s="23"/>
      <c r="B4" s="10" t="s">
        <v>3</v>
      </c>
      <c r="C4" s="76" t="s">
        <v>16</v>
      </c>
      <c r="D4" s="75"/>
      <c r="E4" s="8">
        <v>0.33263888888888887</v>
      </c>
      <c r="F4" s="19"/>
      <c r="G4" s="21"/>
      <c r="H4" s="120"/>
      <c r="I4" s="121"/>
      <c r="J4" s="123"/>
      <c r="K4" s="125"/>
      <c r="L4" s="19"/>
    </row>
    <row r="5" spans="1:14" x14ac:dyDescent="0.15">
      <c r="A5" s="23"/>
      <c r="B5" s="10" t="s">
        <v>1</v>
      </c>
      <c r="C5" s="1" t="s">
        <v>1</v>
      </c>
      <c r="D5" s="1" t="s">
        <v>11</v>
      </c>
      <c r="E5" s="1" t="s">
        <v>42</v>
      </c>
      <c r="F5" s="10"/>
      <c r="G5" s="2"/>
      <c r="H5" s="99"/>
      <c r="I5" s="122"/>
      <c r="J5" s="124"/>
      <c r="K5" s="126"/>
      <c r="L5" s="10"/>
    </row>
    <row r="6" spans="1:14" x14ac:dyDescent="0.15">
      <c r="A6" s="23"/>
      <c r="B6" s="6" t="s">
        <v>3</v>
      </c>
      <c r="C6" s="14" t="s">
        <v>17</v>
      </c>
      <c r="D6" s="7"/>
      <c r="E6" s="15">
        <v>0.42291666666666666</v>
      </c>
      <c r="F6" s="19"/>
      <c r="G6" s="21"/>
      <c r="H6" s="59"/>
      <c r="I6" s="127"/>
      <c r="J6" s="124"/>
      <c r="K6" s="128"/>
      <c r="L6" s="19"/>
    </row>
    <row r="7" spans="1:14" ht="13.5" customHeight="1" x14ac:dyDescent="0.15">
      <c r="A7" s="23"/>
      <c r="B7" s="10" t="s">
        <v>3</v>
      </c>
      <c r="C7" s="76" t="s">
        <v>18</v>
      </c>
      <c r="D7" s="13"/>
      <c r="E7" s="8">
        <v>0.45069444444444445</v>
      </c>
      <c r="F7" s="19"/>
      <c r="G7" s="21"/>
      <c r="H7" s="10"/>
      <c r="I7" s="76"/>
      <c r="J7" s="13"/>
      <c r="K7" s="21"/>
      <c r="L7" s="19"/>
    </row>
    <row r="8" spans="1:14" x14ac:dyDescent="0.15">
      <c r="A8" s="23"/>
      <c r="B8" s="10" t="s">
        <v>1</v>
      </c>
      <c r="C8" s="1" t="s">
        <v>1</v>
      </c>
      <c r="D8" s="1" t="s">
        <v>20</v>
      </c>
      <c r="E8" s="1" t="s">
        <v>22</v>
      </c>
      <c r="F8" s="10"/>
      <c r="G8" s="2"/>
      <c r="H8" s="10"/>
      <c r="I8" s="1"/>
      <c r="J8" s="12"/>
      <c r="K8" s="2"/>
      <c r="L8" s="10"/>
    </row>
    <row r="9" spans="1:14" x14ac:dyDescent="0.15">
      <c r="A9" s="23"/>
      <c r="B9" s="6" t="s">
        <v>3</v>
      </c>
      <c r="C9" s="14" t="s">
        <v>19</v>
      </c>
      <c r="D9" s="14" t="s">
        <v>21</v>
      </c>
      <c r="E9" s="15">
        <v>0.47569444444444442</v>
      </c>
      <c r="F9" s="19"/>
      <c r="G9" s="21"/>
      <c r="H9" s="10"/>
      <c r="I9" s="76"/>
      <c r="J9" s="1"/>
      <c r="K9" s="21"/>
      <c r="L9" s="19"/>
      <c r="N9" s="74"/>
    </row>
    <row r="10" spans="1:14" ht="13.5" customHeight="1" x14ac:dyDescent="0.15">
      <c r="A10" s="23"/>
      <c r="B10" s="98" t="s">
        <v>23</v>
      </c>
      <c r="C10" s="111" t="s">
        <v>45</v>
      </c>
      <c r="D10" s="101"/>
      <c r="E10" s="102"/>
      <c r="F10" s="19"/>
      <c r="G10" s="21"/>
      <c r="H10" s="10"/>
      <c r="I10" s="76"/>
      <c r="J10" s="8"/>
      <c r="K10" s="21"/>
      <c r="L10" s="19"/>
    </row>
    <row r="11" spans="1:14" x14ac:dyDescent="0.15">
      <c r="A11" s="23"/>
      <c r="B11" s="99"/>
      <c r="C11" s="112"/>
      <c r="D11" s="91"/>
      <c r="E11" s="103"/>
      <c r="F11" s="24"/>
      <c r="G11" s="2"/>
      <c r="H11" s="10"/>
      <c r="I11" s="1"/>
      <c r="J11" s="12"/>
      <c r="K11" s="2"/>
      <c r="L11" s="10"/>
    </row>
    <row r="12" spans="1:14" ht="13.5" customHeight="1" x14ac:dyDescent="0.15">
      <c r="A12" s="23"/>
      <c r="B12" s="11" t="s">
        <v>10</v>
      </c>
      <c r="C12" s="104" t="s">
        <v>46</v>
      </c>
      <c r="D12" s="105"/>
      <c r="E12" s="105"/>
      <c r="F12" s="25"/>
      <c r="G12" s="21"/>
      <c r="H12" s="10"/>
      <c r="I12" s="76"/>
      <c r="J12" s="8"/>
      <c r="K12" s="21"/>
      <c r="L12" s="19"/>
    </row>
    <row r="13" spans="1:14" ht="13.5" customHeight="1" x14ac:dyDescent="0.15">
      <c r="A13" s="23"/>
      <c r="B13" s="98" t="s">
        <v>51</v>
      </c>
      <c r="C13" s="111" t="s">
        <v>52</v>
      </c>
      <c r="D13" s="101"/>
      <c r="E13" s="101"/>
      <c r="F13" s="19"/>
      <c r="G13" s="21"/>
      <c r="H13" s="10"/>
      <c r="I13" s="76"/>
      <c r="J13" s="8"/>
      <c r="K13" s="21"/>
      <c r="L13" s="19"/>
    </row>
    <row r="14" spans="1:14" x14ac:dyDescent="0.15">
      <c r="A14" s="23"/>
      <c r="B14" s="99"/>
      <c r="C14" s="112"/>
      <c r="D14" s="91"/>
      <c r="E14" s="91"/>
      <c r="F14" s="24"/>
      <c r="G14" s="2"/>
      <c r="H14" s="10"/>
      <c r="I14" s="1"/>
      <c r="J14" s="12"/>
      <c r="K14" s="2"/>
      <c r="L14" s="10"/>
    </row>
    <row r="15" spans="1:14" x14ac:dyDescent="0.15">
      <c r="A15" s="23"/>
      <c r="B15" s="11" t="s">
        <v>10</v>
      </c>
      <c r="C15" s="104" t="s">
        <v>62</v>
      </c>
      <c r="D15" s="113"/>
      <c r="E15" s="113"/>
      <c r="F15" s="25"/>
      <c r="G15" s="21"/>
      <c r="H15" s="10"/>
      <c r="I15" s="76"/>
      <c r="J15" s="8"/>
      <c r="K15" s="21"/>
      <c r="L15" s="19"/>
    </row>
    <row r="16" spans="1:14" ht="13.5" customHeight="1" x14ac:dyDescent="0.15">
      <c r="A16" s="23"/>
      <c r="B16" s="98" t="s">
        <v>24</v>
      </c>
      <c r="C16" s="100" t="s">
        <v>55</v>
      </c>
      <c r="D16" s="101"/>
      <c r="E16" s="102" t="s">
        <v>57</v>
      </c>
      <c r="F16" s="19"/>
      <c r="G16" s="21"/>
      <c r="H16" s="10"/>
      <c r="I16" s="76"/>
      <c r="J16" s="8"/>
      <c r="K16" s="21"/>
      <c r="L16" s="19"/>
    </row>
    <row r="17" spans="1:12" x14ac:dyDescent="0.15">
      <c r="A17" s="23"/>
      <c r="B17" s="99"/>
      <c r="C17" s="91"/>
      <c r="D17" s="91"/>
      <c r="E17" s="103"/>
      <c r="F17" s="24"/>
      <c r="G17" s="2"/>
      <c r="H17" s="10"/>
      <c r="I17" s="1"/>
      <c r="J17" s="12"/>
      <c r="K17" s="2"/>
      <c r="L17" s="10"/>
    </row>
    <row r="18" spans="1:12" x14ac:dyDescent="0.15">
      <c r="A18" s="23"/>
      <c r="B18" s="11" t="s">
        <v>10</v>
      </c>
      <c r="C18" s="104" t="s">
        <v>58</v>
      </c>
      <c r="D18" s="105"/>
      <c r="E18" s="105"/>
      <c r="F18" s="25"/>
      <c r="G18" s="21"/>
      <c r="H18" s="10"/>
      <c r="I18" s="76"/>
      <c r="J18" s="8"/>
      <c r="K18" s="21"/>
      <c r="L18" s="19"/>
    </row>
    <row r="19" spans="1:12" ht="13.5" customHeight="1" x14ac:dyDescent="0.15">
      <c r="A19" s="23"/>
      <c r="B19" s="98" t="s">
        <v>27</v>
      </c>
      <c r="C19" s="114" t="s">
        <v>53</v>
      </c>
      <c r="D19" s="101"/>
      <c r="E19" s="102"/>
      <c r="F19" s="19"/>
      <c r="G19" s="21"/>
      <c r="H19" s="9"/>
      <c r="I19" s="9"/>
      <c r="J19" s="1"/>
      <c r="K19" s="2"/>
      <c r="L19" s="19"/>
    </row>
    <row r="20" spans="1:12" x14ac:dyDescent="0.15">
      <c r="A20" s="23"/>
      <c r="B20" s="99"/>
      <c r="C20" s="115"/>
      <c r="D20" s="91"/>
      <c r="E20" s="103"/>
      <c r="F20" s="24"/>
      <c r="G20" s="2"/>
      <c r="H20" s="8"/>
      <c r="I20" s="8"/>
      <c r="J20" s="1"/>
      <c r="K20" s="2"/>
      <c r="L20" s="10"/>
    </row>
    <row r="21" spans="1:12" x14ac:dyDescent="0.15">
      <c r="A21" s="33"/>
      <c r="B21" s="11" t="s">
        <v>10</v>
      </c>
      <c r="C21" s="104" t="s">
        <v>54</v>
      </c>
      <c r="D21" s="105"/>
      <c r="E21" s="105"/>
      <c r="F21" s="25"/>
      <c r="G21" s="33"/>
      <c r="H21" s="8"/>
      <c r="I21" s="8"/>
      <c r="J21" s="12"/>
      <c r="K21" s="2"/>
      <c r="L21" s="34"/>
    </row>
    <row r="22" spans="1:12" ht="13.5" customHeight="1" x14ac:dyDescent="0.15">
      <c r="A22" s="23"/>
      <c r="B22" s="98" t="s">
        <v>50</v>
      </c>
      <c r="C22" s="100" t="s">
        <v>49</v>
      </c>
      <c r="D22" s="101"/>
      <c r="E22" s="102"/>
      <c r="F22" s="19"/>
      <c r="G22" s="21"/>
      <c r="H22" s="10"/>
      <c r="I22" s="76"/>
      <c r="J22" s="8"/>
      <c r="K22" s="21"/>
      <c r="L22" s="19"/>
    </row>
    <row r="23" spans="1:12" x14ac:dyDescent="0.15">
      <c r="A23" s="23"/>
      <c r="B23" s="99"/>
      <c r="C23" s="91"/>
      <c r="D23" s="91"/>
      <c r="E23" s="103"/>
      <c r="F23" s="24"/>
      <c r="G23" s="2"/>
      <c r="H23" s="10"/>
      <c r="I23" s="1"/>
      <c r="J23" s="12"/>
      <c r="K23" s="2"/>
      <c r="L23" s="10"/>
    </row>
    <row r="24" spans="1:12" x14ac:dyDescent="0.15">
      <c r="A24" s="23"/>
      <c r="B24" s="11" t="s">
        <v>10</v>
      </c>
      <c r="C24" s="104" t="s">
        <v>48</v>
      </c>
      <c r="D24" s="105"/>
      <c r="E24" s="105"/>
      <c r="F24" s="25"/>
      <c r="G24" s="21"/>
      <c r="H24" s="10"/>
      <c r="I24" s="76"/>
      <c r="J24" s="8"/>
      <c r="K24" s="21"/>
      <c r="L24" s="19"/>
    </row>
    <row r="25" spans="1:12" ht="13.5" customHeight="1" x14ac:dyDescent="0.15">
      <c r="A25" s="23"/>
      <c r="B25" s="10" t="s">
        <v>3</v>
      </c>
      <c r="C25" s="76" t="s">
        <v>19</v>
      </c>
      <c r="D25" s="13"/>
      <c r="E25" s="8">
        <v>0.69166666666666676</v>
      </c>
      <c r="F25" s="19"/>
      <c r="G25" s="21"/>
      <c r="H25" s="85" t="s">
        <v>19</v>
      </c>
      <c r="I25" s="86"/>
      <c r="J25" s="87"/>
      <c r="K25" s="84">
        <v>0.68888888888888899</v>
      </c>
      <c r="L25" s="19"/>
    </row>
    <row r="26" spans="1:12" x14ac:dyDescent="0.15">
      <c r="A26" s="23"/>
      <c r="B26" s="10" t="s">
        <v>1</v>
      </c>
      <c r="C26" s="1" t="s">
        <v>1</v>
      </c>
      <c r="D26" s="1" t="s">
        <v>25</v>
      </c>
      <c r="E26" s="1" t="s">
        <v>26</v>
      </c>
      <c r="F26" s="10"/>
      <c r="G26" s="2"/>
      <c r="H26" s="8"/>
      <c r="I26" s="8"/>
      <c r="J26" s="1" t="s">
        <v>60</v>
      </c>
      <c r="K26" s="2"/>
      <c r="L26" s="10"/>
    </row>
    <row r="27" spans="1:12" x14ac:dyDescent="0.15">
      <c r="A27" s="23"/>
      <c r="B27" s="6" t="s">
        <v>3</v>
      </c>
      <c r="C27" s="14" t="s">
        <v>28</v>
      </c>
      <c r="D27" s="14" t="s">
        <v>29</v>
      </c>
      <c r="E27" s="15">
        <v>0.69513888888888886</v>
      </c>
      <c r="F27" s="19"/>
      <c r="G27" s="21"/>
      <c r="H27" s="73" t="s">
        <v>32</v>
      </c>
      <c r="I27" s="8"/>
      <c r="J27" s="89" t="s">
        <v>57</v>
      </c>
      <c r="K27" s="21">
        <v>0.6958333333333333</v>
      </c>
      <c r="L27" s="19"/>
    </row>
    <row r="28" spans="1:12" ht="13.5" customHeight="1" x14ac:dyDescent="0.15">
      <c r="A28" s="23"/>
      <c r="B28" s="98" t="s">
        <v>12</v>
      </c>
      <c r="C28" s="100" t="s">
        <v>30</v>
      </c>
      <c r="D28" s="101"/>
      <c r="E28" s="102"/>
      <c r="F28" s="19"/>
      <c r="G28" s="21"/>
      <c r="H28" s="83" t="s">
        <v>3</v>
      </c>
      <c r="I28" s="87" t="s">
        <v>32</v>
      </c>
      <c r="J28" s="90"/>
      <c r="K28" s="84">
        <v>0.76111111111111107</v>
      </c>
      <c r="L28" s="19"/>
    </row>
    <row r="29" spans="1:12" x14ac:dyDescent="0.15">
      <c r="A29" s="23"/>
      <c r="B29" s="99"/>
      <c r="C29" s="91"/>
      <c r="D29" s="91"/>
      <c r="E29" s="103"/>
      <c r="F29" s="24"/>
      <c r="G29" s="2"/>
      <c r="H29" s="10" t="s">
        <v>1</v>
      </c>
      <c r="I29" s="1" t="s">
        <v>1</v>
      </c>
      <c r="J29" s="91"/>
      <c r="K29" s="2"/>
      <c r="L29" s="10"/>
    </row>
    <row r="30" spans="1:12" x14ac:dyDescent="0.15">
      <c r="A30" s="23"/>
      <c r="B30" s="11" t="s">
        <v>10</v>
      </c>
      <c r="C30" s="104" t="s">
        <v>31</v>
      </c>
      <c r="D30" s="105"/>
      <c r="E30" s="105"/>
      <c r="F30" s="25"/>
      <c r="G30" s="21"/>
      <c r="H30" s="10" t="s">
        <v>3</v>
      </c>
      <c r="I30" s="1" t="s">
        <v>63</v>
      </c>
      <c r="J30" s="82" t="s">
        <v>67</v>
      </c>
      <c r="K30" s="21">
        <v>0.78680555555555554</v>
      </c>
      <c r="L30" s="19"/>
    </row>
    <row r="31" spans="1:12" ht="13.5" customHeight="1" x14ac:dyDescent="0.15">
      <c r="A31" s="23"/>
      <c r="B31" s="10" t="s">
        <v>3</v>
      </c>
      <c r="C31" s="1" t="s">
        <v>32</v>
      </c>
      <c r="D31" s="1"/>
      <c r="E31" s="8">
        <v>0.73888888888888893</v>
      </c>
      <c r="F31" s="19"/>
      <c r="G31" s="21"/>
      <c r="H31" s="80" t="s">
        <v>3</v>
      </c>
      <c r="I31" s="81" t="s">
        <v>63</v>
      </c>
      <c r="J31" s="81" t="s">
        <v>65</v>
      </c>
      <c r="K31" s="71">
        <v>0.79027777777777775</v>
      </c>
      <c r="L31" s="19"/>
    </row>
    <row r="32" spans="1:12" ht="13.5" customHeight="1" x14ac:dyDescent="0.15">
      <c r="A32" s="23"/>
      <c r="B32" s="10" t="s">
        <v>1</v>
      </c>
      <c r="C32" s="1" t="s">
        <v>1</v>
      </c>
      <c r="D32" s="1" t="s">
        <v>20</v>
      </c>
      <c r="E32" s="1" t="s">
        <v>26</v>
      </c>
      <c r="F32" s="10"/>
      <c r="G32" s="2"/>
      <c r="H32" s="10" t="s">
        <v>1</v>
      </c>
      <c r="I32" s="1" t="s">
        <v>1</v>
      </c>
      <c r="J32" s="12" t="s">
        <v>66</v>
      </c>
      <c r="K32" s="2"/>
      <c r="L32" s="10"/>
    </row>
    <row r="33" spans="1:12" ht="13.5" customHeight="1" x14ac:dyDescent="0.15">
      <c r="A33" s="23"/>
      <c r="B33" s="10" t="s">
        <v>3</v>
      </c>
      <c r="C33" s="1" t="s">
        <v>17</v>
      </c>
      <c r="D33" s="76" t="s">
        <v>33</v>
      </c>
      <c r="E33" s="8">
        <v>0.75763888888888886</v>
      </c>
      <c r="F33" s="19"/>
      <c r="G33" s="21"/>
      <c r="H33" s="6" t="s">
        <v>3</v>
      </c>
      <c r="I33" s="7" t="s">
        <v>64</v>
      </c>
      <c r="J33" s="7"/>
      <c r="K33" s="72">
        <v>0.80555555555555547</v>
      </c>
      <c r="L33" s="19"/>
    </row>
    <row r="34" spans="1:12" ht="13.5" customHeight="1" x14ac:dyDescent="0.15">
      <c r="A34" s="23"/>
      <c r="B34" s="77" t="s">
        <v>3</v>
      </c>
      <c r="C34" s="79" t="s">
        <v>17</v>
      </c>
      <c r="D34" s="79"/>
      <c r="E34" s="78">
        <v>0.78819444444444453</v>
      </c>
      <c r="F34" s="19"/>
      <c r="G34" s="21"/>
      <c r="H34" s="80" t="s">
        <v>3</v>
      </c>
      <c r="I34" s="81" t="s">
        <v>63</v>
      </c>
      <c r="J34" s="81"/>
      <c r="K34" s="71">
        <v>0.8208333333333333</v>
      </c>
      <c r="L34" s="19"/>
    </row>
    <row r="35" spans="1:12" ht="13.5" customHeight="1" x14ac:dyDescent="0.15">
      <c r="A35" s="23"/>
      <c r="B35" s="10" t="s">
        <v>1</v>
      </c>
      <c r="C35" s="1" t="s">
        <v>1</v>
      </c>
      <c r="D35" s="1" t="s">
        <v>34</v>
      </c>
      <c r="E35" s="1" t="s">
        <v>35</v>
      </c>
      <c r="F35" s="10"/>
      <c r="G35" s="2"/>
      <c r="H35" s="10" t="s">
        <v>1</v>
      </c>
      <c r="I35" s="1" t="s">
        <v>1</v>
      </c>
      <c r="J35" s="1" t="s">
        <v>20</v>
      </c>
      <c r="K35" s="2"/>
      <c r="L35" s="10"/>
    </row>
    <row r="36" spans="1:12" ht="13.5" customHeight="1" x14ac:dyDescent="0.15">
      <c r="A36" s="23"/>
      <c r="B36" s="6" t="s">
        <v>3</v>
      </c>
      <c r="C36" s="7" t="s">
        <v>36</v>
      </c>
      <c r="D36" s="7"/>
      <c r="E36" s="15">
        <v>0.84027777777777779</v>
      </c>
      <c r="F36" s="19"/>
      <c r="G36" s="21"/>
      <c r="H36" s="62" t="s">
        <v>3</v>
      </c>
      <c r="I36" s="63" t="s">
        <v>64</v>
      </c>
      <c r="J36" s="63" t="s">
        <v>61</v>
      </c>
      <c r="K36" s="88">
        <v>0.8666666666666667</v>
      </c>
      <c r="L36" s="19"/>
    </row>
    <row r="37" spans="1:12" ht="13.5" customHeight="1" x14ac:dyDescent="0.15">
      <c r="A37" s="23"/>
      <c r="B37" s="10" t="s">
        <v>3</v>
      </c>
      <c r="C37" s="1" t="s">
        <v>36</v>
      </c>
      <c r="D37" s="1"/>
      <c r="E37" s="8">
        <v>0.84861111111111109</v>
      </c>
      <c r="F37" s="19"/>
      <c r="G37" s="21"/>
      <c r="H37" s="1" t="s">
        <v>3</v>
      </c>
      <c r="I37" s="1" t="s">
        <v>17</v>
      </c>
      <c r="J37" s="1"/>
      <c r="K37" s="21">
        <v>0.76736111111111116</v>
      </c>
      <c r="L37" s="19"/>
    </row>
    <row r="38" spans="1:12" ht="13.5" customHeight="1" x14ac:dyDescent="0.15">
      <c r="A38" s="23"/>
      <c r="B38" s="10" t="s">
        <v>1</v>
      </c>
      <c r="C38" s="1" t="s">
        <v>1</v>
      </c>
      <c r="D38" s="1" t="s">
        <v>34</v>
      </c>
      <c r="E38" s="1" t="s">
        <v>26</v>
      </c>
      <c r="F38" s="10"/>
      <c r="G38" s="2"/>
      <c r="H38" s="1" t="s">
        <v>1</v>
      </c>
      <c r="I38" s="1" t="s">
        <v>1</v>
      </c>
      <c r="J38" s="1" t="s">
        <v>20</v>
      </c>
      <c r="K38" s="2" t="s">
        <v>41</v>
      </c>
      <c r="L38" s="10"/>
    </row>
    <row r="39" spans="1:12" ht="13.5" customHeight="1" x14ac:dyDescent="0.15">
      <c r="A39" s="23"/>
      <c r="B39" s="62" t="s">
        <v>3</v>
      </c>
      <c r="C39" s="63" t="s">
        <v>16</v>
      </c>
      <c r="D39" s="63"/>
      <c r="E39" s="64">
        <v>0.87847222222222221</v>
      </c>
      <c r="F39" s="19"/>
      <c r="G39" s="21"/>
      <c r="H39" s="7" t="s">
        <v>3</v>
      </c>
      <c r="I39" s="7" t="s">
        <v>16</v>
      </c>
      <c r="J39" s="7" t="s">
        <v>61</v>
      </c>
      <c r="K39" s="72">
        <v>0.82847222222222217</v>
      </c>
      <c r="L39" s="19"/>
    </row>
    <row r="40" spans="1:12" x14ac:dyDescent="0.15">
      <c r="A40" s="23"/>
      <c r="B40" s="106" t="s">
        <v>13</v>
      </c>
      <c r="C40" s="107"/>
      <c r="D40" s="107"/>
      <c r="E40" s="107"/>
      <c r="F40" s="35"/>
      <c r="G40" s="36"/>
      <c r="H40" s="106" t="s">
        <v>13</v>
      </c>
      <c r="I40" s="107"/>
      <c r="J40" s="107"/>
      <c r="K40" s="107"/>
      <c r="L40" s="20"/>
    </row>
    <row r="41" spans="1:12" ht="14.25" thickBot="1" x14ac:dyDescent="0.2">
      <c r="A41" s="23"/>
      <c r="B41" s="37" t="s">
        <v>5</v>
      </c>
      <c r="C41" s="38" t="s">
        <v>6</v>
      </c>
      <c r="D41" s="38"/>
      <c r="E41" s="39"/>
      <c r="F41" s="40"/>
      <c r="G41" s="41"/>
      <c r="H41" s="37" t="s">
        <v>5</v>
      </c>
      <c r="I41" s="38" t="s">
        <v>6</v>
      </c>
      <c r="J41" s="38" t="s">
        <v>7</v>
      </c>
      <c r="K41" s="42" t="s">
        <v>8</v>
      </c>
      <c r="L41" s="20"/>
    </row>
    <row r="42" spans="1:12" ht="14.25" thickTop="1" x14ac:dyDescent="0.15">
      <c r="A42" s="23"/>
      <c r="B42" s="65" t="s">
        <v>37</v>
      </c>
      <c r="C42" s="66" t="s">
        <v>17</v>
      </c>
      <c r="D42" s="66" t="s">
        <v>38</v>
      </c>
      <c r="E42" s="67">
        <v>1490</v>
      </c>
      <c r="F42" s="45"/>
      <c r="G42" s="46"/>
      <c r="H42" s="43"/>
      <c r="I42" s="44"/>
      <c r="J42" s="44"/>
      <c r="K42" s="47"/>
      <c r="L42" s="20"/>
    </row>
    <row r="43" spans="1:12" x14ac:dyDescent="0.15">
      <c r="A43" s="23"/>
      <c r="B43" s="68" t="s">
        <v>39</v>
      </c>
      <c r="C43" s="69"/>
      <c r="D43" s="69" t="s">
        <v>40</v>
      </c>
      <c r="E43" s="70">
        <v>3090</v>
      </c>
      <c r="F43" s="45"/>
      <c r="G43" s="46"/>
      <c r="H43" s="48"/>
      <c r="I43" s="49"/>
      <c r="J43" s="49"/>
      <c r="K43" s="51"/>
      <c r="L43" s="20"/>
    </row>
    <row r="44" spans="1:12" x14ac:dyDescent="0.15">
      <c r="A44" s="23"/>
      <c r="B44" s="68" t="s">
        <v>56</v>
      </c>
      <c r="C44" s="69"/>
      <c r="D44" s="69"/>
      <c r="E44" s="70"/>
      <c r="F44" s="45"/>
      <c r="G44" s="46"/>
      <c r="H44" s="48"/>
      <c r="I44" s="49"/>
      <c r="J44" s="49"/>
      <c r="K44" s="51"/>
      <c r="L44" s="20"/>
    </row>
    <row r="45" spans="1:12" x14ac:dyDescent="0.15">
      <c r="A45" s="23"/>
      <c r="B45" s="68" t="s">
        <v>17</v>
      </c>
      <c r="C45" s="69" t="s">
        <v>37</v>
      </c>
      <c r="D45" s="69" t="s">
        <v>38</v>
      </c>
      <c r="E45" s="70">
        <v>1490</v>
      </c>
      <c r="F45" s="45"/>
      <c r="G45" s="46"/>
      <c r="H45" s="48"/>
      <c r="I45" s="49"/>
      <c r="J45" s="49"/>
      <c r="K45" s="51"/>
      <c r="L45" s="20"/>
    </row>
    <row r="46" spans="1:12" x14ac:dyDescent="0.15">
      <c r="A46" s="23"/>
      <c r="B46" s="48"/>
      <c r="C46" s="49"/>
      <c r="D46" s="49"/>
      <c r="E46" s="50"/>
      <c r="F46" s="45"/>
      <c r="G46" s="46"/>
      <c r="H46" s="48"/>
      <c r="I46" s="49"/>
      <c r="J46" s="49"/>
      <c r="K46" s="51"/>
      <c r="L46" s="20"/>
    </row>
    <row r="47" spans="1:12" x14ac:dyDescent="0.15">
      <c r="A47" s="23"/>
      <c r="B47" s="108" t="s">
        <v>47</v>
      </c>
      <c r="C47" s="109"/>
      <c r="D47" s="110"/>
      <c r="E47" s="53">
        <v>1000</v>
      </c>
      <c r="F47" s="52"/>
      <c r="G47" s="54"/>
      <c r="H47" s="108"/>
      <c r="I47" s="109"/>
      <c r="J47" s="110"/>
      <c r="K47" s="55"/>
      <c r="L47" s="20"/>
    </row>
    <row r="48" spans="1:12" x14ac:dyDescent="0.15">
      <c r="A48" s="23"/>
      <c r="B48" s="95" t="s">
        <v>53</v>
      </c>
      <c r="C48" s="96"/>
      <c r="D48" s="97"/>
      <c r="E48" s="56">
        <v>700</v>
      </c>
      <c r="F48" s="52"/>
      <c r="G48" s="54"/>
      <c r="H48" s="95"/>
      <c r="I48" s="96"/>
      <c r="J48" s="97"/>
      <c r="K48" s="57"/>
      <c r="L48" s="20"/>
    </row>
    <row r="49" spans="1:12" x14ac:dyDescent="0.15">
      <c r="A49" s="23"/>
      <c r="B49" s="95" t="s">
        <v>59</v>
      </c>
      <c r="C49" s="96"/>
      <c r="D49" s="97"/>
      <c r="E49" s="56">
        <v>500</v>
      </c>
      <c r="F49" s="52"/>
      <c r="G49" s="54"/>
      <c r="H49" s="95"/>
      <c r="I49" s="96"/>
      <c r="J49" s="97"/>
      <c r="K49" s="57"/>
      <c r="L49" s="20"/>
    </row>
    <row r="50" spans="1:12" x14ac:dyDescent="0.15">
      <c r="A50" s="23"/>
      <c r="B50" s="95" t="s">
        <v>44</v>
      </c>
      <c r="C50" s="96"/>
      <c r="D50" s="97"/>
      <c r="E50" s="56">
        <v>2000</v>
      </c>
      <c r="F50" s="52"/>
      <c r="G50" s="54"/>
      <c r="H50" s="95"/>
      <c r="I50" s="96"/>
      <c r="J50" s="97"/>
      <c r="K50" s="57"/>
      <c r="L50" s="20"/>
    </row>
    <row r="51" spans="1:12" x14ac:dyDescent="0.15">
      <c r="A51" s="23"/>
      <c r="B51" s="95" t="s">
        <v>43</v>
      </c>
      <c r="C51" s="96"/>
      <c r="D51" s="97"/>
      <c r="E51" s="56">
        <v>1000</v>
      </c>
      <c r="F51" s="52"/>
      <c r="G51" s="54"/>
      <c r="H51" s="95"/>
      <c r="I51" s="96"/>
      <c r="J51" s="97"/>
      <c r="K51" s="57"/>
      <c r="L51" s="20"/>
    </row>
    <row r="52" spans="1:12" ht="14.25" thickBot="1" x14ac:dyDescent="0.2">
      <c r="A52" s="23"/>
      <c r="B52" s="92"/>
      <c r="C52" s="93"/>
      <c r="D52" s="94"/>
      <c r="E52" s="58"/>
      <c r="F52" s="52"/>
      <c r="G52" s="54"/>
      <c r="H52" s="92"/>
      <c r="I52" s="93"/>
      <c r="J52" s="94"/>
      <c r="K52" s="61"/>
      <c r="L52" s="20"/>
    </row>
    <row r="53" spans="1:12" ht="14.25" thickTop="1" x14ac:dyDescent="0.15">
      <c r="A53" s="23"/>
      <c r="E53" s="17">
        <f>SUM(E42:E52)</f>
        <v>11270</v>
      </c>
      <c r="F53" s="26"/>
      <c r="G53" s="23"/>
      <c r="K53" s="60"/>
      <c r="L53" s="23"/>
    </row>
    <row r="54" spans="1:12" ht="8.1" customHeight="1" x14ac:dyDescent="0.15">
      <c r="A54" s="32"/>
      <c r="F54" s="29"/>
      <c r="G54" s="30"/>
      <c r="L54" s="29"/>
    </row>
    <row r="55" spans="1:12" x14ac:dyDescent="0.15">
      <c r="J55" s="16"/>
    </row>
  </sheetData>
  <mergeCells count="52">
    <mergeCell ref="I6:K6"/>
    <mergeCell ref="B10:B11"/>
    <mergeCell ref="C10:C11"/>
    <mergeCell ref="D10:D11"/>
    <mergeCell ref="E10:E11"/>
    <mergeCell ref="B2:E2"/>
    <mergeCell ref="H2:K2"/>
    <mergeCell ref="H4:H5"/>
    <mergeCell ref="I4:I5"/>
    <mergeCell ref="J4:J5"/>
    <mergeCell ref="K4:K5"/>
    <mergeCell ref="B19:B20"/>
    <mergeCell ref="C19:C20"/>
    <mergeCell ref="D19:D20"/>
    <mergeCell ref="E19:E20"/>
    <mergeCell ref="C12:E12"/>
    <mergeCell ref="B16:B17"/>
    <mergeCell ref="C16:C17"/>
    <mergeCell ref="D16:D17"/>
    <mergeCell ref="E16:E17"/>
    <mergeCell ref="C18:E18"/>
    <mergeCell ref="B13:B14"/>
    <mergeCell ref="C13:C14"/>
    <mergeCell ref="D13:D14"/>
    <mergeCell ref="E13:E14"/>
    <mergeCell ref="C15:E15"/>
    <mergeCell ref="B40:E40"/>
    <mergeCell ref="H40:K40"/>
    <mergeCell ref="B47:D47"/>
    <mergeCell ref="H47:J47"/>
    <mergeCell ref="C21:E21"/>
    <mergeCell ref="B22:B23"/>
    <mergeCell ref="C22:C23"/>
    <mergeCell ref="D22:D23"/>
    <mergeCell ref="E22:E23"/>
    <mergeCell ref="C24:E24"/>
    <mergeCell ref="J28:J29"/>
    <mergeCell ref="B52:D52"/>
    <mergeCell ref="H52:J52"/>
    <mergeCell ref="B49:D49"/>
    <mergeCell ref="H49:J49"/>
    <mergeCell ref="B50:D50"/>
    <mergeCell ref="H50:J50"/>
    <mergeCell ref="B51:D51"/>
    <mergeCell ref="H51:J51"/>
    <mergeCell ref="B48:D48"/>
    <mergeCell ref="H48:J48"/>
    <mergeCell ref="B28:B29"/>
    <mergeCell ref="C28:C29"/>
    <mergeCell ref="D28:D29"/>
    <mergeCell ref="E28:E29"/>
    <mergeCell ref="C30:E30"/>
  </mergeCells>
  <phoneticPr fontId="1"/>
  <pageMargins left="0.31496062992125984" right="0.11811023622047245" top="0.15748031496062992" bottom="0.15748031496062992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日帰り旅鉄プラン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koji</cp:lastModifiedBy>
  <cp:lastPrinted>2016-10-10T03:53:47Z</cp:lastPrinted>
  <dcterms:created xsi:type="dcterms:W3CDTF">2014-11-25T22:59:38Z</dcterms:created>
  <dcterms:modified xsi:type="dcterms:W3CDTF">2016-10-23T07:48:33Z</dcterms:modified>
</cp:coreProperties>
</file>